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965" activeTab="0"/>
  </bookViews>
  <sheets>
    <sheet name="居民生活用电" sheetId="1" r:id="rId1"/>
    <sheet name="大工业用电" sheetId="2" r:id="rId2"/>
    <sheet name="一般工商业及其他用电" sheetId="3" r:id="rId3"/>
    <sheet name="农业生产用电" sheetId="4" r:id="rId4"/>
    <sheet name="基金及附加" sheetId="5" r:id="rId5"/>
    <sheet name="电动汽车电价" sheetId="6" r:id="rId6"/>
  </sheets>
  <definedNames/>
  <calcPr fullCalcOnLoad="1"/>
</workbook>
</file>

<file path=xl/sharedStrings.xml><?xml version="1.0" encoding="utf-8"?>
<sst xmlns="http://schemas.openxmlformats.org/spreadsheetml/2006/main" count="117" uniqueCount="64">
  <si>
    <r>
      <t>陕西省电网销售电价表（除榆林）</t>
    </r>
    <r>
      <rPr>
        <sz val="11"/>
        <rFont val="宋体"/>
        <family val="0"/>
      </rPr>
      <t xml:space="preserve">
                                                                              启用时间：2012年7月1日</t>
    </r>
  </si>
  <si>
    <t>用电分类
（用电类别）</t>
  </si>
  <si>
    <t>电压等级</t>
  </si>
  <si>
    <t>电度电价（元/千瓦时）</t>
  </si>
  <si>
    <t>未分时电价</t>
  </si>
  <si>
    <t>分时电价</t>
  </si>
  <si>
    <t>高峰电价</t>
  </si>
  <si>
    <t>低谷电价</t>
  </si>
  <si>
    <t>居民生活用电</t>
  </si>
  <si>
    <t>不满1千伏“一户一表”居民用户</t>
  </si>
  <si>
    <t>阶梯一档（年累计用电量在2160千瓦时及以下）</t>
  </si>
  <si>
    <t>阶梯二档（年累计用电量在2161千瓦时至4200千瓦时）</t>
  </si>
  <si>
    <t>阶梯三档（年累计用电量在4201千瓦时及以上）</t>
  </si>
  <si>
    <t>不满1千伏合表用户</t>
  </si>
  <si>
    <t>-</t>
  </si>
  <si>
    <t>1-10千伏及以上合表用户</t>
  </si>
  <si>
    <t>执行居民的非居民、城中村出租户</t>
  </si>
  <si>
    <r>
      <t>备注：</t>
    </r>
    <r>
      <rPr>
        <b/>
        <sz val="10"/>
        <rFont val="宋体"/>
        <family val="0"/>
      </rPr>
      <t xml:space="preserve">
</t>
    </r>
    <r>
      <rPr>
        <sz val="10"/>
        <rFont val="宋体"/>
        <family val="0"/>
      </rPr>
      <t>1.居民分时电价时段详见：[link qa="居民分时电价时段划分"]居民分时电价时段划分[/link]；
2.上表所列价格均含农网还贷资金2分钱和国家重大水利工程建设基金0.1125分钱，大中型水库移民后期扶持基金0.62分钱，可再生能源电价附加1.9分钱；
3.文件依据：详见：[link qa="关于居民生活用电试行阶梯电价有关问题的通知（陕价商发[2012]73号）"]关于居民生活用电试行阶梯电价有关问题的通知（陕价商发[2012]73号）[/link]、[link qa="陕西省物价局关于进一步完善我省居民生活用电价格政策的通知（陕价商发〔2017〕97号）"]陕西省物价局关于进一步完善我省居民生活用电价格政策的通知（陕价商发〔2017〕97号）[/link]。</t>
    </r>
  </si>
  <si>
    <r>
      <t>陕西省电网销售电价表（除榆林）</t>
    </r>
    <r>
      <rPr>
        <sz val="11"/>
        <rFont val="宋体"/>
        <family val="0"/>
      </rPr>
      <t xml:space="preserve">
                                                                        启用时间：2017年7月1日</t>
    </r>
  </si>
  <si>
    <t>基本电价</t>
  </si>
  <si>
    <t>变压器容量</t>
  </si>
  <si>
    <t>最大需量</t>
  </si>
  <si>
    <t>平段电价</t>
  </si>
  <si>
    <t>元/千伏安/月</t>
  </si>
  <si>
    <t>元/千瓦/月</t>
  </si>
  <si>
    <t xml:space="preserve">大工业用电
</t>
  </si>
  <si>
    <t>1-10千伏</t>
  </si>
  <si>
    <t>35千伏</t>
  </si>
  <si>
    <t>110千伏</t>
  </si>
  <si>
    <t>220千伏及以上</t>
  </si>
  <si>
    <r>
      <t>备注：</t>
    </r>
    <r>
      <rPr>
        <b/>
        <sz val="10"/>
        <rFont val="宋体"/>
        <family val="0"/>
      </rPr>
      <t xml:space="preserve">
</t>
    </r>
    <r>
      <rPr>
        <sz val="10"/>
        <rFont val="宋体"/>
        <family val="0"/>
      </rPr>
      <t>1.以上附表所列的分时电价时段划分详见：[link qa="非居民分时电价时段划分"]非居民分时电价时段划分[/link]；
2.上表所列价格均含农网还贷资金2分钱和国家重大水利工程建设基金0.1125分钱，大中型水库移民后期扶持基金0.62分钱，可再生能源电价附加1.9分钱；
3.对已下放地市核工业铀扩散厂和堆化工厂生产用电价格，按上表所列分类价格降低1.7分钱执行。抗灾救灾用电按上表所列分类价格降低2分钱执行。对生产能力在3万吨及以上的氯碱企业生产用电，电度电价在上表所列大工业生产用电平段价格基础上，各电压等级的电度电价分别降低2.46分钱，峰谷分时电价相应调整；
4.变压器容量在315千伏安及以上的一般工商业及其他用户可选择执行表中大工业上产用电两部制电价；一般工商业及其他用户可选择执行表中峰谷电价或执行平段电价每千瓦时加4分。一般工商业及其他用户选择以上各类结算方式执行周期原则上不少于三个月。
5.文件依据：[link qa="陕西省物价局关于合理调整电价结构有关事项的通知（陕价商函〔2017〕78号）"]陕西省物价局关于合理调整电价结构有关事项的通知（陕价商函〔2017〕78号）[/link]。</t>
    </r>
  </si>
  <si>
    <r>
      <t>陕西省电网销售电价表（除榆林）</t>
    </r>
    <r>
      <rPr>
        <sz val="11"/>
        <rFont val="宋体"/>
        <family val="0"/>
      </rPr>
      <t xml:space="preserve">
                                                                          启用时间：2019年07月01日</t>
    </r>
  </si>
  <si>
    <t xml:space="preserve">一般工商业及其他用电
</t>
  </si>
  <si>
    <t>不满1千伏</t>
  </si>
  <si>
    <t>35千伏及以上</t>
  </si>
  <si>
    <r>
      <t>备注：</t>
    </r>
    <r>
      <rPr>
        <b/>
        <sz val="10"/>
        <rFont val="宋体"/>
        <family val="0"/>
      </rPr>
      <t xml:space="preserve">
</t>
    </r>
    <r>
      <rPr>
        <sz val="10"/>
        <rFont val="宋体"/>
        <family val="0"/>
      </rPr>
      <t>1.以上附表所列的分时电价时段划分详见：[link qa="非居民分时电价时段划分"]非居民分时电价时段划分[/link]；
2.上表所列价格均含农网还贷资金2分钱和国家重大水利工程建设基金0.1125分钱，大中型水库移民后期扶持基金0.62分钱，可再生能源电价附加1.9分钱；
3.文件依据，详见：[link qa="陕西省发展和改革委员会关于调整陕西电网电力价格的通知（陕发改物价〔2019〕548号）"]陕西省发展和改革委员会关于调整陕西电网电力价格的通知（陕发改物价〔2019〕548号）[/link]。</t>
    </r>
  </si>
  <si>
    <t>农业生产用电</t>
  </si>
  <si>
    <t>其中</t>
  </si>
  <si>
    <t>农业排灌</t>
  </si>
  <si>
    <t>深井高扬程</t>
  </si>
  <si>
    <t>50-100米</t>
  </si>
  <si>
    <t>100-300米</t>
  </si>
  <si>
    <t>300米以上</t>
  </si>
  <si>
    <r>
      <t>备注：</t>
    </r>
    <r>
      <rPr>
        <b/>
        <sz val="10"/>
        <rFont val="宋体"/>
        <family val="0"/>
      </rPr>
      <t xml:space="preserve">
</t>
    </r>
    <r>
      <rPr>
        <sz val="10"/>
        <rFont val="宋体"/>
        <family val="0"/>
      </rPr>
      <t>1.以上附表所列的分时电价时段划分详见：[link qa="非居民分时电价时段划分"]非居民分时电价时段划分[/link]；
2.上表所列价格，除农业排灌不收取任何代征费，其他均含农网还贷资金2分钱、国家重大水利工程建设基金0.1125分钱；
3.文件依据：[link qa="陕西省物价局关于合理调整电价结构有关事项的通知（陕价商函〔2017〕78号）"]陕西省物价局关于合理调整电价结构有关事项的通知（陕价商函〔2017〕78号）[/link]。</t>
    </r>
  </si>
  <si>
    <t>陕西省基金及附加表（除榆林）</t>
  </si>
  <si>
    <t>用电类别</t>
  </si>
  <si>
    <t>基金及附加（单位：元/千瓦时）</t>
  </si>
  <si>
    <t>国家重大水利工程建设基金</t>
  </si>
  <si>
    <t>大中型水库移民后期扶持资金</t>
  </si>
  <si>
    <t>可再生能源电价附加</t>
  </si>
  <si>
    <t>农网还贷资金</t>
  </si>
  <si>
    <t>合计</t>
  </si>
  <si>
    <t>一、居民生活用电</t>
  </si>
  <si>
    <t>二、大工业用电</t>
  </si>
  <si>
    <t>三、一般工商业</t>
  </si>
  <si>
    <t>四、农业生产用电</t>
  </si>
  <si>
    <t>农业排灌用电</t>
  </si>
  <si>
    <r>
      <t>备注：</t>
    </r>
    <r>
      <rPr>
        <sz val="10"/>
        <color indexed="8"/>
        <rFont val="宋体"/>
        <family val="0"/>
      </rPr>
      <t xml:space="preserve">
1.文件依据：陕西省发展和改革委员会文件（陕发改物价[2019]548号）。</t>
    </r>
  </si>
  <si>
    <t>分类</t>
  </si>
  <si>
    <t>相关标问</t>
  </si>
  <si>
    <t>公用充电设施电价与服务费价格</t>
  </si>
  <si>
    <t>详见：[link qa="公用充电设施电价与服务费价格"]公用充电设施电价与服务费价格[/link]</t>
  </si>
  <si>
    <t>高速公路充电桩结算</t>
  </si>
  <si>
    <t>详见：[link qa="高速公路充电桩结算"]高速公路充电桩结算[/link]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</si>
</sst>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Red]\(0.0000\)"/>
  </numFmts>
  <fonts count="52">
    <font>
      <sz val="11"/>
      <color theme="1"/>
      <name val="Calibri"/>
      <family val="0"/>
    </font>
    <font>
      <sz val="11"/>
      <name val="宋体"/>
      <family val="0"/>
    </font>
    <font>
      <b/>
      <sz val="11"/>
      <name val="宋体"/>
      <family val="0"/>
    </font>
    <font>
      <b/>
      <sz val="11"/>
      <color indexed="8"/>
      <name val="宋体"/>
      <family val="0"/>
    </font>
    <font>
      <sz val="11"/>
      <color indexed="8"/>
      <name val="宋体"/>
      <family val="0"/>
    </font>
    <font>
      <b/>
      <sz val="10"/>
      <color indexed="8"/>
      <name val="宋体"/>
      <family val="0"/>
    </font>
    <font>
      <sz val="10"/>
      <color indexed="8"/>
      <name val="宋体"/>
      <family val="0"/>
    </font>
    <font>
      <sz val="11"/>
      <color indexed="10"/>
      <name val="宋体"/>
      <family val="0"/>
    </font>
    <font>
      <sz val="10"/>
      <name val="宋体"/>
      <family val="0"/>
    </font>
    <font>
      <b/>
      <sz val="10"/>
      <name val="宋体"/>
      <family val="0"/>
    </font>
    <font>
      <b/>
      <sz val="11"/>
      <color indexed="53"/>
      <name val="宋体"/>
      <family val="0"/>
    </font>
    <font>
      <sz val="18"/>
      <color indexed="54"/>
      <name val="宋体"/>
      <family val="0"/>
    </font>
    <font>
      <b/>
      <sz val="11"/>
      <color indexed="54"/>
      <name val="宋体"/>
      <family val="0"/>
    </font>
    <font>
      <u val="single"/>
      <sz val="11"/>
      <color indexed="25"/>
      <name val="宋体"/>
      <family val="0"/>
    </font>
    <font>
      <b/>
      <sz val="13"/>
      <color indexed="54"/>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u val="single"/>
      <sz val="11"/>
      <color indexed="30"/>
      <name val="宋体"/>
      <family val="0"/>
    </font>
    <font>
      <b/>
      <sz val="15"/>
      <color indexed="54"/>
      <name val="宋体"/>
      <family val="0"/>
    </font>
    <font>
      <i/>
      <sz val="11"/>
      <color indexed="23"/>
      <name val="宋体"/>
      <family val="0"/>
    </font>
    <font>
      <sz val="11"/>
      <color indexed="53"/>
      <name val="宋体"/>
      <family val="0"/>
    </font>
    <font>
      <sz val="9"/>
      <name val="ˎ̥"/>
      <family val="1"/>
    </font>
    <font>
      <b/>
      <sz val="11"/>
      <color indexed="9"/>
      <name val="宋体"/>
      <family val="0"/>
    </font>
    <font>
      <sz val="11"/>
      <color indexed="17"/>
      <name val="宋体"/>
      <family val="0"/>
    </font>
    <font>
      <sz val="11"/>
      <color indexed="19"/>
      <name val="宋体"/>
      <family val="0"/>
    </font>
    <font>
      <sz val="12"/>
      <name val="ˎ̥"/>
      <family val="1"/>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11"/>
      <color rgb="FF000000"/>
      <name val="Calibri"/>
      <family val="0"/>
    </font>
    <font>
      <sz val="11"/>
      <color rgb="FF000000"/>
      <name val="Calibri"/>
      <family val="0"/>
    </font>
    <font>
      <b/>
      <sz val="10"/>
      <color rgb="FF000000"/>
      <name val="宋体"/>
      <family val="0"/>
    </font>
    <font>
      <sz val="11"/>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23" fillId="0" borderId="0">
      <alignment vertical="center"/>
      <protection/>
    </xf>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3" fillId="0" borderId="0">
      <alignment vertical="center"/>
      <protection/>
    </xf>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3" fillId="0" borderId="0">
      <alignment vertical="center"/>
      <protection/>
    </xf>
    <xf numFmtId="0" fontId="27" fillId="0" borderId="0">
      <alignment vertical="center"/>
      <protection/>
    </xf>
    <xf numFmtId="0" fontId="23" fillId="0" borderId="0">
      <alignment vertical="center"/>
      <protection/>
    </xf>
    <xf numFmtId="0" fontId="23" fillId="0" borderId="0">
      <alignment vertical="center"/>
      <protection/>
    </xf>
  </cellStyleXfs>
  <cellXfs count="39">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ont="1" applyAlignment="1">
      <alignment vertical="center"/>
    </xf>
    <xf numFmtId="0" fontId="46" fillId="0" borderId="10" xfId="66" applyFont="1" applyBorder="1" applyAlignment="1">
      <alignment horizontal="center" vertical="center"/>
      <protection/>
    </xf>
    <xf numFmtId="0" fontId="47" fillId="0" borderId="10" xfId="65" applyFont="1" applyBorder="1" applyAlignment="1">
      <alignment horizontal="center" vertical="center"/>
      <protection/>
    </xf>
    <xf numFmtId="0" fontId="46" fillId="0" borderId="10" xfId="65" applyFont="1" applyFill="1" applyBorder="1" applyAlignment="1">
      <alignment horizontal="center" vertical="center"/>
      <protection/>
    </xf>
    <xf numFmtId="0" fontId="47" fillId="0" borderId="10" xfId="65" applyFont="1" applyFill="1" applyBorder="1" applyAlignment="1">
      <alignment horizontal="center" vertical="center" wrapText="1" shrinkToFit="1"/>
      <protection/>
    </xf>
    <xf numFmtId="0" fontId="43" fillId="0" borderId="10" xfId="65" applyFont="1" applyFill="1" applyBorder="1" applyAlignment="1">
      <alignment horizontal="center" vertical="center" wrapText="1" shrinkToFit="1"/>
      <protection/>
    </xf>
    <xf numFmtId="0" fontId="0" fillId="0" borderId="10" xfId="66" applyFont="1" applyBorder="1" applyAlignment="1">
      <alignment horizontal="left" vertical="center"/>
      <protection/>
    </xf>
    <xf numFmtId="0" fontId="48" fillId="0" borderId="10" xfId="0" applyFont="1" applyBorder="1" applyAlignment="1">
      <alignment horizontal="center" vertical="center" wrapText="1"/>
    </xf>
    <xf numFmtId="0" fontId="0" fillId="0" borderId="0" xfId="0" applyFont="1" applyAlignment="1">
      <alignment horizontal="center" vertical="center"/>
    </xf>
    <xf numFmtId="0" fontId="0" fillId="33" borderId="10" xfId="66" applyFont="1" applyFill="1" applyBorder="1" applyAlignment="1">
      <alignment horizontal="left" vertical="center" wrapText="1"/>
      <protection/>
    </xf>
    <xf numFmtId="0" fontId="49" fillId="33" borderId="10" xfId="66" applyFont="1" applyFill="1" applyBorder="1" applyAlignment="1">
      <alignment horizontal="left" vertical="center" wrapText="1"/>
      <protection/>
    </xf>
    <xf numFmtId="0" fontId="6" fillId="33" borderId="10" xfId="66" applyFont="1" applyFill="1" applyBorder="1" applyAlignment="1">
      <alignment horizontal="left" vertical="center" wrapText="1"/>
      <protection/>
    </xf>
    <xf numFmtId="0" fontId="34" fillId="0" borderId="0" xfId="0" applyFont="1" applyAlignment="1">
      <alignment vertical="center" wrapText="1"/>
    </xf>
    <xf numFmtId="0" fontId="0" fillId="0" borderId="0" xfId="0" applyFont="1" applyAlignment="1">
      <alignment horizontal="center" vertical="center"/>
    </xf>
    <xf numFmtId="0" fontId="2"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50" fillId="0" borderId="10" xfId="0" applyFont="1" applyBorder="1" applyAlignment="1">
      <alignment horizontal="center" vertical="center" wrapText="1"/>
    </xf>
    <xf numFmtId="176" fontId="50" fillId="0" borderId="10" xfId="0" applyNumberFormat="1" applyFont="1" applyBorder="1" applyAlignment="1">
      <alignment horizontal="center" vertical="center"/>
    </xf>
    <xf numFmtId="0" fontId="8"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0" fillId="0" borderId="0" xfId="0" applyFont="1" applyFill="1" applyAlignment="1">
      <alignment vertical="center"/>
    </xf>
    <xf numFmtId="0" fontId="50" fillId="0" borderId="0" xfId="0" applyFont="1" applyFill="1" applyAlignment="1">
      <alignment horizontal="center" vertical="center"/>
    </xf>
    <xf numFmtId="0" fontId="4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176" fontId="50" fillId="0" borderId="10"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柾Ӄ_xD996__xDDFC_۱�_xD8B3__xDC38_ӣ_3" xfId="37"/>
    <cellStyle name="60% - 强调文字颜色 4" xfId="38"/>
    <cellStyle name="输出" xfId="39"/>
    <cellStyle name="计算" xfId="40"/>
    <cellStyle name="检查单元格" xfId="41"/>
    <cellStyle name="柏ʛ缛�_xD8B3__xDC38_ӣ"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査_xD8B3__xDC38_ӻ" xfId="65"/>
    <cellStyle name="常规 2" xfId="66"/>
    <cellStyle name="染heet1" xfId="67"/>
    <cellStyle name="柷ǾӃ_xD99E__xDD79_ȷ֊缛�_xD8B3__xDC38_ӣ_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workbookViewId="0" topLeftCell="A1">
      <selection activeCell="F20" sqref="F20"/>
    </sheetView>
  </sheetViews>
  <sheetFormatPr defaultColWidth="9.00390625" defaultRowHeight="15"/>
  <cols>
    <col min="1" max="1" width="5.28125" style="17" bestFit="1" customWidth="1"/>
    <col min="2" max="2" width="11.00390625" style="17" bestFit="1" customWidth="1"/>
    <col min="3" max="3" width="10.421875" style="4" customWidth="1"/>
    <col min="4" max="4" width="28.00390625" style="4" customWidth="1"/>
    <col min="5" max="7" width="15.421875" style="4" customWidth="1"/>
    <col min="8" max="16384" width="9.00390625" style="4" customWidth="1"/>
  </cols>
  <sheetData>
    <row r="1" spans="1:7" ht="50.25" customHeight="1">
      <c r="A1" s="18" t="s">
        <v>0</v>
      </c>
      <c r="B1" s="19"/>
      <c r="C1" s="19"/>
      <c r="D1" s="19"/>
      <c r="E1" s="19"/>
      <c r="F1" s="19"/>
      <c r="G1" s="19"/>
    </row>
    <row r="2" spans="1:7" ht="13.5">
      <c r="A2" s="20" t="s">
        <v>1</v>
      </c>
      <c r="B2" s="20"/>
      <c r="C2" s="20" t="s">
        <v>2</v>
      </c>
      <c r="D2" s="20"/>
      <c r="E2" s="21" t="s">
        <v>3</v>
      </c>
      <c r="F2" s="22"/>
      <c r="G2" s="23"/>
    </row>
    <row r="3" spans="1:7" ht="13.5">
      <c r="A3" s="20"/>
      <c r="B3" s="20"/>
      <c r="C3" s="20"/>
      <c r="D3" s="20"/>
      <c r="E3" s="24" t="s">
        <v>4</v>
      </c>
      <c r="F3" s="21" t="s">
        <v>5</v>
      </c>
      <c r="G3" s="23"/>
    </row>
    <row r="4" spans="1:7" ht="13.5">
      <c r="A4" s="20"/>
      <c r="B4" s="20"/>
      <c r="C4" s="20"/>
      <c r="D4" s="20"/>
      <c r="E4" s="25"/>
      <c r="F4" s="26" t="s">
        <v>6</v>
      </c>
      <c r="G4" s="26" t="s">
        <v>7</v>
      </c>
    </row>
    <row r="5" spans="1:7" ht="27">
      <c r="A5" s="34" t="s">
        <v>8</v>
      </c>
      <c r="B5" s="34"/>
      <c r="C5" s="34" t="s">
        <v>9</v>
      </c>
      <c r="D5" s="34" t="s">
        <v>10</v>
      </c>
      <c r="E5" s="34">
        <v>0.4983</v>
      </c>
      <c r="F5" s="34">
        <v>0.5483</v>
      </c>
      <c r="G5" s="34">
        <v>0.2983</v>
      </c>
    </row>
    <row r="6" spans="1:7" ht="27">
      <c r="A6" s="34"/>
      <c r="B6" s="34"/>
      <c r="C6" s="34"/>
      <c r="D6" s="34" t="s">
        <v>11</v>
      </c>
      <c r="E6" s="34">
        <v>0.5483</v>
      </c>
      <c r="F6" s="34">
        <v>0.5983</v>
      </c>
      <c r="G6" s="34">
        <v>0.3483</v>
      </c>
    </row>
    <row r="7" spans="1:7" ht="27">
      <c r="A7" s="34"/>
      <c r="B7" s="34"/>
      <c r="C7" s="34"/>
      <c r="D7" s="34" t="s">
        <v>12</v>
      </c>
      <c r="E7" s="34">
        <v>0.7983</v>
      </c>
      <c r="F7" s="34">
        <v>0.8483</v>
      </c>
      <c r="G7" s="34">
        <v>0.5983</v>
      </c>
    </row>
    <row r="8" spans="1:7" ht="21" customHeight="1">
      <c r="A8" s="34"/>
      <c r="B8" s="34"/>
      <c r="C8" s="34" t="s">
        <v>13</v>
      </c>
      <c r="D8" s="34"/>
      <c r="E8" s="34">
        <v>0.4983</v>
      </c>
      <c r="F8" s="38" t="s">
        <v>14</v>
      </c>
      <c r="G8" s="38" t="s">
        <v>14</v>
      </c>
    </row>
    <row r="9" spans="1:7" ht="21" customHeight="1">
      <c r="A9" s="34"/>
      <c r="B9" s="34"/>
      <c r="C9" s="34" t="s">
        <v>15</v>
      </c>
      <c r="D9" s="34"/>
      <c r="E9" s="34">
        <v>0.4983</v>
      </c>
      <c r="F9" s="38" t="s">
        <v>14</v>
      </c>
      <c r="G9" s="38" t="s">
        <v>14</v>
      </c>
    </row>
    <row r="10" spans="1:7" ht="21" customHeight="1">
      <c r="A10" s="34"/>
      <c r="B10" s="34"/>
      <c r="C10" s="34" t="s">
        <v>16</v>
      </c>
      <c r="D10" s="34"/>
      <c r="E10" s="34">
        <v>0.5109</v>
      </c>
      <c r="F10" s="34">
        <v>0.5609</v>
      </c>
      <c r="G10" s="34">
        <v>0.3109</v>
      </c>
    </row>
    <row r="11" spans="1:7" ht="87" customHeight="1">
      <c r="A11" s="29" t="s">
        <v>17</v>
      </c>
      <c r="B11" s="30"/>
      <c r="C11" s="30"/>
      <c r="D11" s="30"/>
      <c r="E11" s="30"/>
      <c r="F11" s="30"/>
      <c r="G11" s="30"/>
    </row>
  </sheetData>
  <sheetProtection/>
  <mergeCells count="12">
    <mergeCell ref="A1:G1"/>
    <mergeCell ref="E2:G2"/>
    <mergeCell ref="F3:G3"/>
    <mergeCell ref="C8:D8"/>
    <mergeCell ref="C9:D9"/>
    <mergeCell ref="C10:D10"/>
    <mergeCell ref="A11:G11"/>
    <mergeCell ref="C5:C7"/>
    <mergeCell ref="E3:E4"/>
    <mergeCell ref="A2:B4"/>
    <mergeCell ref="C2:D4"/>
    <mergeCell ref="A5:B1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9"/>
  <sheetViews>
    <sheetView zoomScaleSheetLayoutView="100" workbookViewId="0" topLeftCell="A1">
      <selection activeCell="F15" sqref="F15"/>
    </sheetView>
  </sheetViews>
  <sheetFormatPr defaultColWidth="9.00390625" defaultRowHeight="15"/>
  <cols>
    <col min="1" max="1" width="5.28125" style="37" bestFit="1" customWidth="1"/>
    <col min="2" max="2" width="11.00390625" style="37" bestFit="1" customWidth="1"/>
    <col min="3" max="3" width="10.421875" style="36" customWidth="1"/>
    <col min="4" max="4" width="16.57421875" style="36" customWidth="1"/>
    <col min="5" max="5" width="8.57421875" style="37" customWidth="1"/>
    <col min="6" max="7" width="8.57421875" style="36" customWidth="1"/>
    <col min="8" max="8" width="14.00390625" style="36" customWidth="1"/>
    <col min="9" max="9" width="12.57421875" style="36" customWidth="1"/>
    <col min="10" max="11" width="9.00390625" style="36" customWidth="1"/>
    <col min="12" max="12" width="33.57421875" style="36" customWidth="1"/>
    <col min="13" max="16384" width="9.00390625" style="36" customWidth="1"/>
  </cols>
  <sheetData>
    <row r="1" spans="1:9" s="36" customFormat="1" ht="50.25" customHeight="1">
      <c r="A1" s="18" t="s">
        <v>18</v>
      </c>
      <c r="B1" s="19"/>
      <c r="C1" s="19"/>
      <c r="D1" s="19"/>
      <c r="E1" s="19"/>
      <c r="F1" s="19"/>
      <c r="G1" s="19"/>
      <c r="H1" s="19"/>
      <c r="I1" s="19"/>
    </row>
    <row r="2" spans="1:9" s="36" customFormat="1" ht="13.5">
      <c r="A2" s="20" t="s">
        <v>1</v>
      </c>
      <c r="B2" s="20"/>
      <c r="C2" s="20" t="s">
        <v>2</v>
      </c>
      <c r="D2" s="20"/>
      <c r="E2" s="22" t="s">
        <v>3</v>
      </c>
      <c r="F2" s="22"/>
      <c r="G2" s="23"/>
      <c r="H2" s="20" t="s">
        <v>19</v>
      </c>
      <c r="I2" s="20"/>
    </row>
    <row r="3" spans="1:9" s="36" customFormat="1" ht="13.5">
      <c r="A3" s="20"/>
      <c r="B3" s="20"/>
      <c r="C3" s="20"/>
      <c r="D3" s="20"/>
      <c r="E3" s="20" t="s">
        <v>5</v>
      </c>
      <c r="F3" s="20"/>
      <c r="G3" s="20"/>
      <c r="H3" s="20" t="s">
        <v>20</v>
      </c>
      <c r="I3" s="20" t="s">
        <v>21</v>
      </c>
    </row>
    <row r="4" spans="1:9" s="36" customFormat="1" ht="13.5">
      <c r="A4" s="20"/>
      <c r="B4" s="20"/>
      <c r="C4" s="20"/>
      <c r="D4" s="20"/>
      <c r="E4" s="26" t="s">
        <v>22</v>
      </c>
      <c r="F4" s="26" t="s">
        <v>6</v>
      </c>
      <c r="G4" s="26" t="s">
        <v>7</v>
      </c>
      <c r="H4" s="26" t="s">
        <v>23</v>
      </c>
      <c r="I4" s="26" t="s">
        <v>24</v>
      </c>
    </row>
    <row r="5" spans="1:9" s="36" customFormat="1" ht="21" customHeight="1">
      <c r="A5" s="34" t="s">
        <v>25</v>
      </c>
      <c r="B5" s="34"/>
      <c r="C5" s="34" t="s">
        <v>26</v>
      </c>
      <c r="D5" s="34"/>
      <c r="E5" s="34">
        <v>0.5502</v>
      </c>
      <c r="F5" s="34">
        <v>0.8669</v>
      </c>
      <c r="G5" s="34">
        <v>0.2335</v>
      </c>
      <c r="H5" s="34">
        <v>24</v>
      </c>
      <c r="I5" s="34">
        <v>31</v>
      </c>
    </row>
    <row r="6" spans="1:9" s="36" customFormat="1" ht="21" customHeight="1">
      <c r="A6" s="34"/>
      <c r="B6" s="34"/>
      <c r="C6" s="34" t="s">
        <v>27</v>
      </c>
      <c r="D6" s="34"/>
      <c r="E6" s="34">
        <v>0.5302</v>
      </c>
      <c r="F6" s="34">
        <v>0.8343</v>
      </c>
      <c r="G6" s="34">
        <v>0.2261</v>
      </c>
      <c r="H6" s="34">
        <v>24</v>
      </c>
      <c r="I6" s="34">
        <v>31</v>
      </c>
    </row>
    <row r="7" spans="1:9" s="36" customFormat="1" ht="21" customHeight="1">
      <c r="A7" s="34"/>
      <c r="B7" s="34"/>
      <c r="C7" s="34" t="s">
        <v>28</v>
      </c>
      <c r="D7" s="34"/>
      <c r="E7" s="34">
        <v>0.5102</v>
      </c>
      <c r="F7" s="34">
        <v>0.8017</v>
      </c>
      <c r="G7" s="34">
        <v>0.2187</v>
      </c>
      <c r="H7" s="34">
        <v>24</v>
      </c>
      <c r="I7" s="34">
        <v>31</v>
      </c>
    </row>
    <row r="8" spans="1:9" s="36" customFormat="1" ht="21" customHeight="1">
      <c r="A8" s="34"/>
      <c r="B8" s="34"/>
      <c r="C8" s="34" t="s">
        <v>29</v>
      </c>
      <c r="D8" s="34"/>
      <c r="E8" s="34">
        <v>0.5052</v>
      </c>
      <c r="F8" s="34">
        <v>0.7936</v>
      </c>
      <c r="G8" s="34">
        <v>0.2168</v>
      </c>
      <c r="H8" s="34">
        <v>24</v>
      </c>
      <c r="I8" s="34">
        <v>31</v>
      </c>
    </row>
    <row r="9" spans="1:9" s="36" customFormat="1" ht="133.5" customHeight="1">
      <c r="A9" s="29" t="s">
        <v>30</v>
      </c>
      <c r="B9" s="30"/>
      <c r="C9" s="30"/>
      <c r="D9" s="30"/>
      <c r="E9" s="30"/>
      <c r="F9" s="30"/>
      <c r="G9" s="30"/>
      <c r="H9" s="30"/>
      <c r="I9" s="30"/>
    </row>
  </sheetData>
  <sheetProtection/>
  <mergeCells count="12">
    <mergeCell ref="A1:I1"/>
    <mergeCell ref="E2:G2"/>
    <mergeCell ref="H2:I2"/>
    <mergeCell ref="E3:G3"/>
    <mergeCell ref="C5:D5"/>
    <mergeCell ref="C6:D6"/>
    <mergeCell ref="C7:D7"/>
    <mergeCell ref="C8:D8"/>
    <mergeCell ref="A9:I9"/>
    <mergeCell ref="A2:B4"/>
    <mergeCell ref="C2:D4"/>
    <mergeCell ref="A5:B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7"/>
  <sheetViews>
    <sheetView zoomScaleSheetLayoutView="100" workbookViewId="0" topLeftCell="A1">
      <selection activeCell="F14" sqref="F14"/>
    </sheetView>
  </sheetViews>
  <sheetFormatPr defaultColWidth="9.00390625" defaultRowHeight="15"/>
  <cols>
    <col min="1" max="1" width="5.28125" style="32" bestFit="1" customWidth="1"/>
    <col min="2" max="2" width="11.57421875" style="32" customWidth="1"/>
    <col min="3" max="3" width="10.421875" style="31" customWidth="1"/>
    <col min="4" max="4" width="18.00390625" style="31" customWidth="1"/>
    <col min="5" max="5" width="15.57421875" style="32" customWidth="1"/>
    <col min="6" max="6" width="14.00390625" style="31" customWidth="1"/>
    <col min="7" max="7" width="24.28125" style="31" customWidth="1"/>
    <col min="8" max="9" width="9.00390625" style="31" customWidth="1"/>
    <col min="10" max="10" width="33.57421875" style="31" customWidth="1"/>
    <col min="11" max="16384" width="9.00390625" style="31" customWidth="1"/>
  </cols>
  <sheetData>
    <row r="1" spans="1:7" s="31" customFormat="1" ht="50.25" customHeight="1">
      <c r="A1" s="18" t="s">
        <v>31</v>
      </c>
      <c r="B1" s="19"/>
      <c r="C1" s="19"/>
      <c r="D1" s="19"/>
      <c r="E1" s="19"/>
      <c r="F1" s="19"/>
      <c r="G1" s="19"/>
    </row>
    <row r="2" spans="1:7" s="31" customFormat="1" ht="22.5" customHeight="1">
      <c r="A2" s="20" t="s">
        <v>1</v>
      </c>
      <c r="B2" s="20"/>
      <c r="C2" s="20" t="s">
        <v>2</v>
      </c>
      <c r="D2" s="20"/>
      <c r="E2" s="33" t="s">
        <v>3</v>
      </c>
      <c r="F2" s="33"/>
      <c r="G2" s="33"/>
    </row>
    <row r="3" spans="1:7" s="31" customFormat="1" ht="13.5">
      <c r="A3" s="20"/>
      <c r="B3" s="20"/>
      <c r="C3" s="20"/>
      <c r="D3" s="20"/>
      <c r="E3" s="20" t="s">
        <v>22</v>
      </c>
      <c r="F3" s="20" t="s">
        <v>6</v>
      </c>
      <c r="G3" s="20" t="s">
        <v>7</v>
      </c>
    </row>
    <row r="4" spans="1:7" s="31" customFormat="1" ht="21" customHeight="1">
      <c r="A4" s="19" t="s">
        <v>32</v>
      </c>
      <c r="B4" s="19"/>
      <c r="C4" s="34" t="s">
        <v>33</v>
      </c>
      <c r="D4" s="34"/>
      <c r="E4" s="35">
        <v>0.6237</v>
      </c>
      <c r="F4" s="35">
        <v>0.9124</v>
      </c>
      <c r="G4" s="35">
        <v>0.335</v>
      </c>
    </row>
    <row r="5" spans="1:7" s="31" customFormat="1" ht="21" customHeight="1">
      <c r="A5" s="19"/>
      <c r="B5" s="19"/>
      <c r="C5" s="34" t="s">
        <v>26</v>
      </c>
      <c r="D5" s="34"/>
      <c r="E5" s="35">
        <v>0.6037</v>
      </c>
      <c r="F5" s="35">
        <v>0.8824</v>
      </c>
      <c r="G5" s="35">
        <v>0.325</v>
      </c>
    </row>
    <row r="6" spans="1:7" s="31" customFormat="1" ht="21" customHeight="1">
      <c r="A6" s="19"/>
      <c r="B6" s="19"/>
      <c r="C6" s="34" t="s">
        <v>34</v>
      </c>
      <c r="D6" s="34"/>
      <c r="E6" s="35">
        <v>0.5837</v>
      </c>
      <c r="F6" s="35">
        <v>0.8524</v>
      </c>
      <c r="G6" s="35">
        <v>0.315</v>
      </c>
    </row>
    <row r="7" spans="1:7" s="31" customFormat="1" ht="96" customHeight="1">
      <c r="A7" s="29" t="s">
        <v>35</v>
      </c>
      <c r="B7" s="30"/>
      <c r="C7" s="30"/>
      <c r="D7" s="30"/>
      <c r="E7" s="30"/>
      <c r="F7" s="30"/>
      <c r="G7" s="30"/>
    </row>
  </sheetData>
  <sheetProtection/>
  <mergeCells count="9">
    <mergeCell ref="A1:G1"/>
    <mergeCell ref="E2:G2"/>
    <mergeCell ref="C4:D4"/>
    <mergeCell ref="C5:D5"/>
    <mergeCell ref="C6:D6"/>
    <mergeCell ref="A7:G7"/>
    <mergeCell ref="A2:B3"/>
    <mergeCell ref="C2:D3"/>
    <mergeCell ref="A4:B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4"/>
  <sheetViews>
    <sheetView zoomScaleSheetLayoutView="100" workbookViewId="0" topLeftCell="A1">
      <selection activeCell="A1" sqref="A1:H1"/>
    </sheetView>
  </sheetViews>
  <sheetFormatPr defaultColWidth="9.00390625" defaultRowHeight="15"/>
  <cols>
    <col min="1" max="1" width="5.28125" style="17" bestFit="1" customWidth="1"/>
    <col min="2" max="2" width="11.00390625" style="17" bestFit="1" customWidth="1"/>
    <col min="3" max="3" width="10.421875" style="4" customWidth="1"/>
    <col min="4" max="4" width="20.57421875" style="4" customWidth="1"/>
    <col min="5" max="5" width="10.57421875" style="4" customWidth="1"/>
    <col min="6" max="6" width="12.7109375" style="17" customWidth="1"/>
    <col min="7" max="7" width="10.7109375" style="4" customWidth="1"/>
    <col min="8" max="8" width="16.8515625" style="4" customWidth="1"/>
    <col min="9" max="10" width="9.00390625" style="4" customWidth="1"/>
    <col min="11" max="11" width="33.57421875" style="4" customWidth="1"/>
    <col min="12" max="16384" width="9.00390625" style="4" customWidth="1"/>
  </cols>
  <sheetData>
    <row r="1" spans="1:8" s="4" customFormat="1" ht="42" customHeight="1">
      <c r="A1" s="18" t="s">
        <v>18</v>
      </c>
      <c r="B1" s="19"/>
      <c r="C1" s="19"/>
      <c r="D1" s="19"/>
      <c r="E1" s="19"/>
      <c r="F1" s="19"/>
      <c r="G1" s="19"/>
      <c r="H1" s="19"/>
    </row>
    <row r="2" spans="1:8" s="4" customFormat="1" ht="13.5">
      <c r="A2" s="20" t="s">
        <v>1</v>
      </c>
      <c r="B2" s="20"/>
      <c r="C2" s="20" t="s">
        <v>2</v>
      </c>
      <c r="D2" s="20"/>
      <c r="E2" s="21" t="s">
        <v>3</v>
      </c>
      <c r="F2" s="22"/>
      <c r="G2" s="22"/>
      <c r="H2" s="23"/>
    </row>
    <row r="3" spans="1:8" s="4" customFormat="1" ht="13.5">
      <c r="A3" s="20"/>
      <c r="B3" s="20"/>
      <c r="C3" s="20"/>
      <c r="D3" s="20"/>
      <c r="E3" s="24" t="s">
        <v>4</v>
      </c>
      <c r="F3" s="20" t="s">
        <v>5</v>
      </c>
      <c r="G3" s="20"/>
      <c r="H3" s="20"/>
    </row>
    <row r="4" spans="1:8" s="4" customFormat="1" ht="13.5">
      <c r="A4" s="20"/>
      <c r="B4" s="20"/>
      <c r="C4" s="20"/>
      <c r="D4" s="20"/>
      <c r="E4" s="25"/>
      <c r="F4" s="26" t="s">
        <v>22</v>
      </c>
      <c r="G4" s="26" t="s">
        <v>6</v>
      </c>
      <c r="H4" s="26" t="s">
        <v>7</v>
      </c>
    </row>
    <row r="5" spans="1:8" s="4" customFormat="1" ht="21" customHeight="1">
      <c r="A5" s="27" t="s">
        <v>36</v>
      </c>
      <c r="B5" s="27"/>
      <c r="C5" s="27" t="s">
        <v>33</v>
      </c>
      <c r="D5" s="27"/>
      <c r="E5" s="28" t="s">
        <v>14</v>
      </c>
      <c r="F5" s="27">
        <v>0.5164</v>
      </c>
      <c r="G5" s="27">
        <v>0.7635</v>
      </c>
      <c r="H5" s="27">
        <v>0.2694</v>
      </c>
    </row>
    <row r="6" spans="1:8" s="4" customFormat="1" ht="21" customHeight="1">
      <c r="A6" s="27"/>
      <c r="B6" s="27"/>
      <c r="C6" s="27" t="s">
        <v>26</v>
      </c>
      <c r="D6" s="27"/>
      <c r="E6" s="28" t="s">
        <v>14</v>
      </c>
      <c r="F6" s="27">
        <v>0.5084</v>
      </c>
      <c r="G6" s="27">
        <v>0.7515</v>
      </c>
      <c r="H6" s="27">
        <v>0.2654</v>
      </c>
    </row>
    <row r="7" spans="1:8" s="4" customFormat="1" ht="21" customHeight="1">
      <c r="A7" s="27"/>
      <c r="B7" s="27"/>
      <c r="C7" s="27" t="s">
        <v>34</v>
      </c>
      <c r="D7" s="27"/>
      <c r="E7" s="28" t="s">
        <v>14</v>
      </c>
      <c r="F7" s="27">
        <v>0.4984</v>
      </c>
      <c r="G7" s="27">
        <v>0.7365</v>
      </c>
      <c r="H7" s="27">
        <v>0.2604</v>
      </c>
    </row>
    <row r="8" spans="1:8" s="4" customFormat="1" ht="21" customHeight="1">
      <c r="A8" s="27" t="s">
        <v>37</v>
      </c>
      <c r="B8" s="27" t="s">
        <v>38</v>
      </c>
      <c r="C8" s="27" t="s">
        <v>33</v>
      </c>
      <c r="D8" s="27"/>
      <c r="E8" s="27">
        <v>0.2994</v>
      </c>
      <c r="F8" s="28" t="s">
        <v>14</v>
      </c>
      <c r="G8" s="28" t="s">
        <v>14</v>
      </c>
      <c r="H8" s="28" t="s">
        <v>14</v>
      </c>
    </row>
    <row r="9" spans="1:8" s="4" customFormat="1" ht="21" customHeight="1">
      <c r="A9" s="27"/>
      <c r="B9" s="27"/>
      <c r="C9" s="27" t="s">
        <v>26</v>
      </c>
      <c r="D9" s="27"/>
      <c r="E9" s="27">
        <v>0.2974</v>
      </c>
      <c r="F9" s="28" t="s">
        <v>14</v>
      </c>
      <c r="G9" s="28" t="s">
        <v>14</v>
      </c>
      <c r="H9" s="28" t="s">
        <v>14</v>
      </c>
    </row>
    <row r="10" spans="1:8" s="4" customFormat="1" ht="21" customHeight="1">
      <c r="A10" s="27"/>
      <c r="B10" s="27"/>
      <c r="C10" s="27" t="s">
        <v>34</v>
      </c>
      <c r="D10" s="27"/>
      <c r="E10" s="27">
        <v>0.2944</v>
      </c>
      <c r="F10" s="28" t="s">
        <v>14</v>
      </c>
      <c r="G10" s="28" t="s">
        <v>14</v>
      </c>
      <c r="H10" s="28" t="s">
        <v>14</v>
      </c>
    </row>
    <row r="11" spans="1:8" s="4" customFormat="1" ht="21" customHeight="1">
      <c r="A11" s="27"/>
      <c r="B11" s="27" t="s">
        <v>39</v>
      </c>
      <c r="C11" s="27" t="s">
        <v>40</v>
      </c>
      <c r="D11" s="27"/>
      <c r="E11" s="27">
        <v>0.2794</v>
      </c>
      <c r="F11" s="28" t="s">
        <v>14</v>
      </c>
      <c r="G11" s="28" t="s">
        <v>14</v>
      </c>
      <c r="H11" s="28" t="s">
        <v>14</v>
      </c>
    </row>
    <row r="12" spans="1:8" s="4" customFormat="1" ht="21" customHeight="1">
      <c r="A12" s="27"/>
      <c r="B12" s="27"/>
      <c r="C12" s="27" t="s">
        <v>41</v>
      </c>
      <c r="D12" s="27"/>
      <c r="E12" s="27">
        <v>0.2694</v>
      </c>
      <c r="F12" s="28" t="s">
        <v>14</v>
      </c>
      <c r="G12" s="28" t="s">
        <v>14</v>
      </c>
      <c r="H12" s="28" t="s">
        <v>14</v>
      </c>
    </row>
    <row r="13" spans="1:8" s="4" customFormat="1" ht="21" customHeight="1">
      <c r="A13" s="27"/>
      <c r="B13" s="27"/>
      <c r="C13" s="27" t="s">
        <v>42</v>
      </c>
      <c r="D13" s="27"/>
      <c r="E13" s="27">
        <v>0.2594</v>
      </c>
      <c r="F13" s="28" t="s">
        <v>14</v>
      </c>
      <c r="G13" s="28" t="s">
        <v>14</v>
      </c>
      <c r="H13" s="28" t="s">
        <v>14</v>
      </c>
    </row>
    <row r="14" spans="1:8" s="4" customFormat="1" ht="63" customHeight="1">
      <c r="A14" s="29" t="s">
        <v>43</v>
      </c>
      <c r="B14" s="30"/>
      <c r="C14" s="30"/>
      <c r="D14" s="30"/>
      <c r="E14" s="30"/>
      <c r="F14" s="30"/>
      <c r="G14" s="30"/>
      <c r="H14" s="30"/>
    </row>
  </sheetData>
  <sheetProtection/>
  <mergeCells count="20">
    <mergeCell ref="A1:H1"/>
    <mergeCell ref="E2:H2"/>
    <mergeCell ref="F3:H3"/>
    <mergeCell ref="C5:D5"/>
    <mergeCell ref="C6:D6"/>
    <mergeCell ref="C7:D7"/>
    <mergeCell ref="C8:D8"/>
    <mergeCell ref="C9:D9"/>
    <mergeCell ref="C10:D10"/>
    <mergeCell ref="C11:D11"/>
    <mergeCell ref="C12:D12"/>
    <mergeCell ref="C13:D13"/>
    <mergeCell ref="A14:H14"/>
    <mergeCell ref="A8:A13"/>
    <mergeCell ref="B8:B10"/>
    <mergeCell ref="B11:B13"/>
    <mergeCell ref="E3:E4"/>
    <mergeCell ref="A2:B4"/>
    <mergeCell ref="C2:D4"/>
    <mergeCell ref="A5:B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9"/>
  <sheetViews>
    <sheetView workbookViewId="0" topLeftCell="A1">
      <selection activeCell="E23" sqref="E23"/>
    </sheetView>
  </sheetViews>
  <sheetFormatPr defaultColWidth="9.00390625" defaultRowHeight="15"/>
  <cols>
    <col min="1" max="1" width="5.28125" style="4" bestFit="1" customWidth="1"/>
    <col min="2" max="2" width="14.7109375" style="4" customWidth="1"/>
    <col min="3" max="3" width="13.28125" style="4" customWidth="1"/>
    <col min="4" max="4" width="12.421875" style="4" customWidth="1"/>
    <col min="5" max="7" width="10.7109375" style="4" customWidth="1"/>
    <col min="8" max="16384" width="9.00390625" style="4" customWidth="1"/>
  </cols>
  <sheetData>
    <row r="1" spans="1:7" ht="24" customHeight="1">
      <c r="A1" s="5" t="s">
        <v>44</v>
      </c>
      <c r="B1" s="5"/>
      <c r="C1" s="5"/>
      <c r="D1" s="5"/>
      <c r="E1" s="5"/>
      <c r="F1" s="5"/>
      <c r="G1" s="5"/>
    </row>
    <row r="2" spans="1:7" ht="24.75" customHeight="1">
      <c r="A2" s="6" t="s">
        <v>45</v>
      </c>
      <c r="B2" s="6"/>
      <c r="C2" s="7" t="s">
        <v>46</v>
      </c>
      <c r="D2" s="7"/>
      <c r="E2" s="7"/>
      <c r="F2" s="7"/>
      <c r="G2" s="7"/>
    </row>
    <row r="3" spans="1:7" ht="46.5" customHeight="1">
      <c r="A3" s="6"/>
      <c r="B3" s="6"/>
      <c r="C3" s="8" t="s">
        <v>47</v>
      </c>
      <c r="D3" s="8" t="s">
        <v>48</v>
      </c>
      <c r="E3" s="8" t="s">
        <v>49</v>
      </c>
      <c r="F3" s="8" t="s">
        <v>50</v>
      </c>
      <c r="G3" s="9" t="s">
        <v>51</v>
      </c>
    </row>
    <row r="4" spans="1:8" ht="18" customHeight="1">
      <c r="A4" s="10" t="s">
        <v>52</v>
      </c>
      <c r="B4" s="10"/>
      <c r="C4" s="11">
        <v>0.001125</v>
      </c>
      <c r="D4" s="11">
        <v>0.0062</v>
      </c>
      <c r="E4" s="11">
        <v>0</v>
      </c>
      <c r="F4" s="11">
        <v>0.02</v>
      </c>
      <c r="G4" s="11">
        <f>SUM(C4:F4)</f>
        <v>0.027325000000000002</v>
      </c>
      <c r="H4" s="12"/>
    </row>
    <row r="5" spans="1:7" ht="18" customHeight="1">
      <c r="A5" s="10" t="s">
        <v>53</v>
      </c>
      <c r="B5" s="10"/>
      <c r="C5" s="11">
        <v>0.001125</v>
      </c>
      <c r="D5" s="11">
        <v>0.0062</v>
      </c>
      <c r="E5" s="11">
        <v>0.019</v>
      </c>
      <c r="F5" s="11">
        <v>0.02</v>
      </c>
      <c r="G5" s="11">
        <f>SUM(C5:F5)</f>
        <v>0.046325000000000005</v>
      </c>
    </row>
    <row r="6" spans="1:7" ht="18" customHeight="1">
      <c r="A6" s="13" t="s">
        <v>54</v>
      </c>
      <c r="B6" s="13"/>
      <c r="C6" s="11">
        <v>0.001125</v>
      </c>
      <c r="D6" s="11">
        <v>0.0062</v>
      </c>
      <c r="E6" s="11">
        <v>0.019</v>
      </c>
      <c r="F6" s="11">
        <v>0.02</v>
      </c>
      <c r="G6" s="11">
        <f>SUM(C6:F6)</f>
        <v>0.046325000000000005</v>
      </c>
    </row>
    <row r="7" spans="1:7" ht="33" customHeight="1">
      <c r="A7" s="13" t="s">
        <v>55</v>
      </c>
      <c r="B7" s="13"/>
      <c r="C7" s="11">
        <v>0.001125</v>
      </c>
      <c r="D7" s="11">
        <v>0</v>
      </c>
      <c r="E7" s="11">
        <v>0</v>
      </c>
      <c r="F7" s="11">
        <v>0.02</v>
      </c>
      <c r="G7" s="11">
        <f>SUM(C7:F7)</f>
        <v>0.021125</v>
      </c>
    </row>
    <row r="8" spans="1:7" ht="42" customHeight="1">
      <c r="A8" s="13" t="s">
        <v>37</v>
      </c>
      <c r="B8" s="13" t="s">
        <v>56</v>
      </c>
      <c r="C8" s="11">
        <v>0</v>
      </c>
      <c r="D8" s="11">
        <v>0</v>
      </c>
      <c r="E8" s="11">
        <v>0</v>
      </c>
      <c r="F8" s="11">
        <v>0</v>
      </c>
      <c r="G8" s="11">
        <v>0</v>
      </c>
    </row>
    <row r="9" spans="1:8" ht="36" customHeight="1">
      <c r="A9" s="14" t="s">
        <v>57</v>
      </c>
      <c r="B9" s="15"/>
      <c r="C9" s="15"/>
      <c r="D9" s="15"/>
      <c r="E9" s="15"/>
      <c r="F9" s="15"/>
      <c r="G9" s="15"/>
      <c r="H9" s="16"/>
    </row>
  </sheetData>
  <sheetProtection/>
  <mergeCells count="8">
    <mergeCell ref="A1:G1"/>
    <mergeCell ref="C2:G2"/>
    <mergeCell ref="A4:B4"/>
    <mergeCell ref="A5:B5"/>
    <mergeCell ref="A6:B6"/>
    <mergeCell ref="A7:B7"/>
    <mergeCell ref="A9:G9"/>
    <mergeCell ref="A2:B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SheetLayoutView="100" workbookViewId="0" topLeftCell="A1">
      <selection activeCell="B18" sqref="B18"/>
    </sheetView>
  </sheetViews>
  <sheetFormatPr defaultColWidth="9.00390625" defaultRowHeight="15"/>
  <cols>
    <col min="1" max="1" width="20.57421875" style="0" customWidth="1"/>
    <col min="2" max="2" width="55.28125" style="0" customWidth="1"/>
  </cols>
  <sheetData>
    <row r="1" spans="1:2" ht="13.5">
      <c r="A1" s="1" t="s">
        <v>58</v>
      </c>
      <c r="B1" s="1" t="s">
        <v>59</v>
      </c>
    </row>
    <row r="2" spans="1:2" ht="36" customHeight="1">
      <c r="A2" s="2" t="s">
        <v>60</v>
      </c>
      <c r="B2" s="3" t="s">
        <v>61</v>
      </c>
    </row>
    <row r="3" spans="1:2" ht="27">
      <c r="A3" s="1" t="s">
        <v>62</v>
      </c>
      <c r="B3" s="3" t="s">
        <v>63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2018-07-23T07:31:20Z</dcterms:created>
  <dcterms:modified xsi:type="dcterms:W3CDTF">2020-06-18T08:17:01Z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